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Desktop\ОТЧЕТ 2023 год на сайт\"/>
    </mc:Choice>
  </mc:AlternateContent>
  <xr:revisionPtr revIDLastSave="0" documentId="13_ncr:1_{E2955397-7A59-4D12-AAAA-B0A121F797E4}" xr6:coauthVersionLast="40" xr6:coauthVersionMax="40" xr10:uidLastSave="{00000000-0000-0000-0000-000000000000}"/>
  <bookViews>
    <workbookView xWindow="0" yWindow="0" windowWidth="24000" windowHeight="8925" activeTab="1" xr2:uid="{00000000-000D-0000-FFFF-FFFF00000000}"/>
  </bookViews>
  <sheets>
    <sheet name="Расходы" sheetId="1" r:id="rId1"/>
    <sheet name="Поступления в Сбербанк" sheetId="2" r:id="rId2"/>
  </sheets>
  <calcPr calcId="181029"/>
</workbook>
</file>

<file path=xl/calcChain.xml><?xml version="1.0" encoding="utf-8"?>
<calcChain xmlns="http://schemas.openxmlformats.org/spreadsheetml/2006/main">
  <c r="C11" i="2" l="1"/>
  <c r="C2" i="2" l="1"/>
</calcChain>
</file>

<file path=xl/sharedStrings.xml><?xml version="1.0" encoding="utf-8"?>
<sst xmlns="http://schemas.openxmlformats.org/spreadsheetml/2006/main" count="46" uniqueCount="30">
  <si>
    <t>Расходы на уставную деятельность</t>
  </si>
  <si>
    <t>Дата платежа</t>
  </si>
  <si>
    <t>Cумма, руб</t>
  </si>
  <si>
    <t>Назначение платежа</t>
  </si>
  <si>
    <t>Энтеральное питание</t>
  </si>
  <si>
    <t>Средства реабилитации</t>
  </si>
  <si>
    <t>Покупка средств реабилитации</t>
  </si>
  <si>
    <t>Административно-хозяйственные расходы</t>
  </si>
  <si>
    <t>янв-мар</t>
  </si>
  <si>
    <t>Оплата труда на управление и развитие</t>
  </si>
  <si>
    <t>Налоги с оплаты труда на управление и развитие</t>
  </si>
  <si>
    <t>Комиссии банка</t>
  </si>
  <si>
    <t>Прочие расходы</t>
  </si>
  <si>
    <t>Налог на прибыль по деятельности, приносящей доход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</si>
  <si>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</si>
  <si>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</si>
  <si>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</si>
  <si>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Сумма</t>
  </si>
  <si>
    <t>Благотворитель (наименование организации для юр. лиц, последние 4 цифры номера мобильного телефона для физ. лиц)</t>
  </si>
  <si>
    <t>ИНКАСАЦИЯ. ПРИЕМ ДЕН. НАЛ. ЧЕРЕЗ УС.</t>
  </si>
  <si>
    <t>МЕРЧАНТ №851000202756</t>
  </si>
  <si>
    <t>БЛАГОТВОРИТЕЛЬНОЕ ПОЖЕРТВОВАНИЕ</t>
  </si>
  <si>
    <t>Отчет о полученных пожертвованиях и произведенных затратах за 1-й квартал 2023 г.</t>
  </si>
  <si>
    <t>Поступления за 1-й квартал 2023 г.</t>
  </si>
  <si>
    <t>Расходы на реализацию проекта "Будем жить!"</t>
  </si>
  <si>
    <t>Расходы по расчётному счёту за  1-й квартал 2023 г.</t>
  </si>
  <si>
    <t>В. Денис Сергеевич</t>
  </si>
  <si>
    <t>ООО "Гиперглобус"</t>
  </si>
  <si>
    <t>оплата по сч. 370303804 от 10.02.2023 за питание, В том числе НДС 20 % - 79590,24 рублей.</t>
  </si>
  <si>
    <t>Отчет о полученных пожертвованиях, перечисленных на расчетный счет в ПАО "Сбербанк", за 1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</si>
</sst>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"/>
    <numFmt numFmtId="165" formatCode="#\ ###\ ###\ ###\ ##0.00[$₽]"/>
    <numFmt numFmtId="166" formatCode="d/m/yyyy"/>
    <numFmt numFmtId="167" formatCode="#,##0.00\ [$₽-444]"/>
  </numFmts>
  <fonts count="16">
    <font>
      <sz val="10"/>
      <color rgb="FF000000"/>
      <name val="Arial"/>
      <scheme val="minor"/>
    </font>
    <font>
      <sz val="10"/>
      <color theme="1"/>
      <name val="Tahoma"/>
    </font>
    <font>
      <b/>
      <sz val="14"/>
      <color theme="1"/>
      <name val="Tahoma"/>
    </font>
    <font>
      <sz val="10"/>
      <name val="Arial"/>
    </font>
    <font>
      <sz val="12"/>
      <color rgb="FF1F3864"/>
      <name val="Tahoma"/>
    </font>
    <font>
      <b/>
      <sz val="11"/>
      <color theme="1"/>
      <name val="Tahoma"/>
    </font>
    <font>
      <sz val="11"/>
      <color theme="1"/>
      <name val="Tahoma"/>
    </font>
    <font>
      <b/>
      <sz val="10"/>
      <color theme="1"/>
      <name val="Tahoma"/>
    </font>
    <font>
      <b/>
      <sz val="9"/>
      <color theme="1"/>
      <name val="Tahoma"/>
    </font>
    <font>
      <sz val="11"/>
      <color theme="1"/>
      <name val="Calibri"/>
    </font>
    <font>
      <sz val="10"/>
      <color theme="1"/>
      <name val="Arial"/>
    </font>
    <font>
      <sz val="9"/>
      <color theme="1"/>
      <name val="Tahoma"/>
    </font>
    <font>
      <sz val="9"/>
      <color theme="1"/>
      <name val="Calibri"/>
    </font>
    <font>
      <b/>
      <sz val="9"/>
      <color rgb="FF000000"/>
      <name val="Tahoma"/>
    </font>
    <font>
      <sz val="10"/>
      <color rgb="FF000000"/>
      <name val="Docs-Tahoma"/>
    </font>
    <font>
      <sz val="10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7" fillId="3" borderId="7" xfId="0" applyFont="1" applyFill="1" applyBorder="1" applyAlignment="1"/>
    <xf numFmtId="0" fontId="8" fillId="3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1" fillId="2" borderId="2" xfId="0" applyFont="1" applyFill="1" applyBorder="1"/>
    <xf numFmtId="14" fontId="9" fillId="0" borderId="9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wrapText="1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5" fillId="3" borderId="7" xfId="0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vertical="center"/>
    </xf>
    <xf numFmtId="0" fontId="5" fillId="3" borderId="4" xfId="0" applyFont="1" applyFill="1" applyBorder="1" applyAlignment="1"/>
    <xf numFmtId="0" fontId="10" fillId="3" borderId="10" xfId="0" applyFont="1" applyFill="1" applyBorder="1" applyAlignment="1"/>
    <xf numFmtId="164" fontId="10" fillId="3" borderId="11" xfId="0" applyNumberFormat="1" applyFont="1" applyFill="1" applyBorder="1"/>
    <xf numFmtId="0" fontId="6" fillId="2" borderId="2" xfId="0" applyFont="1" applyFill="1" applyBorder="1"/>
    <xf numFmtId="0" fontId="5" fillId="3" borderId="9" xfId="0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wrapText="1"/>
    </xf>
    <xf numFmtId="4" fontId="5" fillId="3" borderId="9" xfId="0" applyNumberFormat="1" applyFont="1" applyFill="1" applyBorder="1"/>
    <xf numFmtId="166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/>
    <xf numFmtId="164" fontId="1" fillId="2" borderId="9" xfId="0" applyNumberFormat="1" applyFont="1" applyFill="1" applyBorder="1" applyAlignment="1">
      <alignment horizontal="right" wrapText="1"/>
    </xf>
    <xf numFmtId="0" fontId="11" fillId="2" borderId="9" xfId="0" applyFont="1" applyFill="1" applyBorder="1" applyAlignment="1">
      <alignment horizontal="right" wrapText="1"/>
    </xf>
    <xf numFmtId="0" fontId="12" fillId="0" borderId="0" xfId="0" applyFont="1"/>
    <xf numFmtId="166" fontId="13" fillId="3" borderId="9" xfId="0" applyNumberFormat="1" applyFont="1" applyFill="1" applyBorder="1" applyAlignment="1">
      <alignment horizontal="center" vertical="center" wrapText="1"/>
    </xf>
    <xf numFmtId="165" fontId="13" fillId="3" borderId="9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/>
    <xf numFmtId="0" fontId="14" fillId="4" borderId="9" xfId="0" applyFont="1" applyFill="1" applyBorder="1" applyAlignment="1">
      <alignment horizontal="left" wrapText="1"/>
    </xf>
    <xf numFmtId="0" fontId="14" fillId="4" borderId="9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1" fillId="2" borderId="0" xfId="0" applyFont="1" applyFill="1"/>
    <xf numFmtId="0" fontId="1" fillId="2" borderId="3" xfId="0" applyFont="1" applyFill="1" applyBorder="1"/>
    <xf numFmtId="14" fontId="1" fillId="2" borderId="9" xfId="0" applyNumberFormat="1" applyFont="1" applyFill="1" applyBorder="1" applyAlignment="1">
      <alignment horizontal="center"/>
    </xf>
    <xf numFmtId="167" fontId="5" fillId="3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5" fillId="3" borderId="4" xfId="0" applyFont="1" applyFill="1" applyBorder="1" applyAlignment="1">
      <alignment horizontal="left"/>
    </xf>
    <xf numFmtId="0" fontId="3" fillId="0" borderId="5" xfId="0" applyFont="1" applyBorder="1"/>
    <xf numFmtId="165" fontId="2" fillId="2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47625</xdr:rowOff>
    </xdr:from>
    <xdr:ext cx="1133475" cy="1133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76200</xdr:rowOff>
    </xdr:from>
    <xdr:ext cx="1038225" cy="10382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08FE4"/>
    <pageSetUpPr fitToPage="1"/>
  </sheetPr>
  <dimension ref="A1:D23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D26" sqref="D26"/>
    </sheetView>
  </sheetViews>
  <sheetFormatPr defaultColWidth="12.5703125" defaultRowHeight="15.75" customHeight="1"/>
  <cols>
    <col min="1" max="1" width="6.5703125" customWidth="1"/>
    <col min="2" max="2" width="26.28515625" customWidth="1"/>
    <col min="3" max="3" width="24.5703125" customWidth="1"/>
    <col min="4" max="4" width="103.140625" customWidth="1"/>
  </cols>
  <sheetData>
    <row r="1" spans="1:4" ht="100.5" customHeight="1">
      <c r="A1" s="1"/>
      <c r="B1" s="2"/>
      <c r="C1" s="52" t="s">
        <v>22</v>
      </c>
      <c r="D1" s="53"/>
    </row>
    <row r="2" spans="1:4" ht="12.75" customHeight="1">
      <c r="A2" s="3"/>
      <c r="B2" s="54" t="s">
        <v>23</v>
      </c>
      <c r="C2" s="55"/>
      <c r="D2" s="51">
        <v>919567.8</v>
      </c>
    </row>
    <row r="3" spans="1:4" ht="9" customHeight="1">
      <c r="A3" s="1"/>
      <c r="B3" s="4"/>
      <c r="C3" s="5"/>
      <c r="D3" s="6"/>
    </row>
    <row r="4" spans="1:4" ht="12.75" customHeight="1">
      <c r="A4" s="3"/>
      <c r="B4" s="7" t="s">
        <v>25</v>
      </c>
      <c r="C4" s="8"/>
      <c r="D4" s="51">
        <v>1131698.44</v>
      </c>
    </row>
    <row r="5" spans="1:4" ht="9" customHeight="1">
      <c r="A5" s="1"/>
      <c r="B5" s="9"/>
      <c r="C5" s="5"/>
      <c r="D5" s="10"/>
    </row>
    <row r="6" spans="1:4" ht="14.25" customHeight="1">
      <c r="A6" s="1"/>
      <c r="B6" s="11" t="s">
        <v>0</v>
      </c>
      <c r="C6" s="12"/>
      <c r="D6" s="13"/>
    </row>
    <row r="7" spans="1:4" ht="14.25" customHeight="1">
      <c r="A7" s="1"/>
      <c r="B7" s="14" t="s">
        <v>1</v>
      </c>
      <c r="C7" s="15" t="s">
        <v>2</v>
      </c>
      <c r="D7" s="15" t="s">
        <v>3</v>
      </c>
    </row>
    <row r="8" spans="1:4" ht="27.75" customHeight="1">
      <c r="A8" s="16"/>
      <c r="B8" s="17" t="s">
        <v>4</v>
      </c>
      <c r="C8" s="18"/>
      <c r="D8" s="19"/>
    </row>
    <row r="9" spans="1:4" ht="12.75" customHeight="1">
      <c r="A9" s="20"/>
      <c r="B9" s="21">
        <v>44967</v>
      </c>
      <c r="C9" s="22">
        <v>477541.44</v>
      </c>
      <c r="D9" s="23" t="s">
        <v>28</v>
      </c>
    </row>
    <row r="10" spans="1:4" ht="12.75" customHeight="1">
      <c r="A10" s="20"/>
      <c r="B10" s="24" t="s">
        <v>5</v>
      </c>
      <c r="C10" s="18"/>
      <c r="D10" s="19"/>
    </row>
    <row r="11" spans="1:4" ht="12.75" customHeight="1">
      <c r="A11" s="20"/>
      <c r="B11" s="21">
        <v>44957</v>
      </c>
      <c r="C11" s="22">
        <v>2599</v>
      </c>
      <c r="D11" s="23" t="s">
        <v>6</v>
      </c>
    </row>
    <row r="12" spans="1:4" ht="12.75" customHeight="1">
      <c r="A12" s="20"/>
      <c r="B12" s="21">
        <v>44983</v>
      </c>
      <c r="C12" s="22">
        <v>279000</v>
      </c>
      <c r="D12" s="23" t="s">
        <v>6</v>
      </c>
    </row>
    <row r="13" spans="1:4" ht="12.75" customHeight="1">
      <c r="A13" s="49"/>
      <c r="B13" s="21">
        <v>44991</v>
      </c>
      <c r="C13" s="22">
        <v>34000</v>
      </c>
      <c r="D13" s="23" t="s">
        <v>6</v>
      </c>
    </row>
    <row r="14" spans="1:4" ht="12.75" customHeight="1">
      <c r="A14" s="20"/>
      <c r="B14" s="21">
        <v>44998</v>
      </c>
      <c r="C14" s="22">
        <v>9960</v>
      </c>
      <c r="D14" s="23" t="s">
        <v>6</v>
      </c>
    </row>
    <row r="15" spans="1:4" ht="12.75" customHeight="1">
      <c r="A15" s="1"/>
      <c r="B15" s="25" t="s">
        <v>7</v>
      </c>
      <c r="C15" s="26"/>
      <c r="D15" s="27"/>
    </row>
    <row r="16" spans="1:4" ht="12.75" customHeight="1">
      <c r="A16" s="20"/>
      <c r="B16" s="21" t="s">
        <v>8</v>
      </c>
      <c r="C16" s="22">
        <v>67041</v>
      </c>
      <c r="D16" s="23" t="s">
        <v>9</v>
      </c>
    </row>
    <row r="17" spans="1:4" ht="12.75" customHeight="1">
      <c r="A17" s="20"/>
      <c r="B17" s="21" t="s">
        <v>8</v>
      </c>
      <c r="C17" s="22">
        <v>25956.36</v>
      </c>
      <c r="D17" s="23" t="s">
        <v>10</v>
      </c>
    </row>
    <row r="18" spans="1:4" ht="12.75" customHeight="1">
      <c r="A18" s="49"/>
      <c r="B18" s="21" t="s">
        <v>8</v>
      </c>
      <c r="C18" s="22">
        <v>234192</v>
      </c>
      <c r="D18" s="23" t="s">
        <v>24</v>
      </c>
    </row>
    <row r="19" spans="1:4" ht="12.75" customHeight="1">
      <c r="A19" s="20"/>
      <c r="B19" s="21" t="s">
        <v>8</v>
      </c>
      <c r="C19" s="22">
        <v>1408.22</v>
      </c>
      <c r="D19" s="23" t="s">
        <v>11</v>
      </c>
    </row>
    <row r="20" spans="1:4" ht="12.75" customHeight="1">
      <c r="A20" s="1"/>
      <c r="B20" s="28" t="s">
        <v>12</v>
      </c>
      <c r="C20" s="29"/>
      <c r="D20" s="30"/>
    </row>
    <row r="21" spans="1:4" ht="12.75" customHeight="1">
      <c r="A21" s="1"/>
      <c r="B21" s="21" t="s">
        <v>8</v>
      </c>
      <c r="C21" s="22">
        <v>0</v>
      </c>
      <c r="D21" s="23" t="s">
        <v>13</v>
      </c>
    </row>
    <row r="22" spans="1:4" ht="12.75" customHeight="1">
      <c r="A22" s="1"/>
    </row>
    <row r="23" spans="1:4" ht="25.5" customHeight="1">
      <c r="A23" s="1"/>
    </row>
  </sheetData>
  <mergeCells count="2">
    <mergeCell ref="C1:D1"/>
    <mergeCell ref="B2:C2"/>
  </mergeCells>
  <pageMargins left="0.7" right="0.7" top="0.75" bottom="0.75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8FE4"/>
  </sheetPr>
  <dimension ref="A1:E1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:E1"/>
    </sheetView>
  </sheetViews>
  <sheetFormatPr defaultColWidth="12.5703125" defaultRowHeight="15.75" customHeight="1"/>
  <cols>
    <col min="1" max="1" width="6.5703125" customWidth="1"/>
    <col min="2" max="2" width="23.7109375" customWidth="1"/>
    <col min="3" max="3" width="18.7109375" customWidth="1"/>
    <col min="4" max="4" width="49.28515625" customWidth="1"/>
    <col min="5" max="5" width="38.85546875" customWidth="1"/>
  </cols>
  <sheetData>
    <row r="1" spans="1:5" ht="99.75" customHeight="1">
      <c r="A1" s="1"/>
      <c r="B1" s="2"/>
      <c r="C1" s="56" t="s">
        <v>29</v>
      </c>
      <c r="D1" s="57"/>
      <c r="E1" s="58"/>
    </row>
    <row r="2" spans="1:5" ht="12.75" customHeight="1">
      <c r="A2" s="31"/>
      <c r="B2" s="32" t="s">
        <v>14</v>
      </c>
      <c r="C2" s="33">
        <f>C11</f>
        <v>919567.8</v>
      </c>
      <c r="D2" s="34"/>
      <c r="E2" s="35"/>
    </row>
    <row r="3" spans="1:5" ht="12.75" customHeight="1">
      <c r="A3" s="20"/>
      <c r="B3" s="36" t="s">
        <v>15</v>
      </c>
      <c r="C3" s="37"/>
      <c r="D3" s="38"/>
      <c r="E3" s="39"/>
    </row>
    <row r="4" spans="1:5" ht="48" customHeight="1">
      <c r="A4" s="40"/>
      <c r="B4" s="41" t="s">
        <v>16</v>
      </c>
      <c r="C4" s="42" t="s">
        <v>17</v>
      </c>
      <c r="D4" s="43" t="s">
        <v>3</v>
      </c>
      <c r="E4" s="43" t="s">
        <v>18</v>
      </c>
    </row>
    <row r="5" spans="1:5" ht="34.5" customHeight="1">
      <c r="A5" s="20"/>
      <c r="B5" s="50">
        <v>44956</v>
      </c>
      <c r="C5" s="44">
        <v>10000</v>
      </c>
      <c r="D5" s="45" t="s">
        <v>21</v>
      </c>
      <c r="E5" s="46" t="s">
        <v>26</v>
      </c>
    </row>
    <row r="6" spans="1:5" ht="34.5" customHeight="1">
      <c r="A6" s="20"/>
      <c r="B6" s="50">
        <v>44963</v>
      </c>
      <c r="C6" s="44">
        <v>850000</v>
      </c>
      <c r="D6" s="45" t="s">
        <v>21</v>
      </c>
      <c r="E6" s="46" t="s">
        <v>27</v>
      </c>
    </row>
    <row r="7" spans="1:5" ht="34.5" customHeight="1">
      <c r="A7" s="20"/>
      <c r="B7" s="50">
        <v>44983</v>
      </c>
      <c r="C7" s="44">
        <v>31872</v>
      </c>
      <c r="D7" s="45" t="s">
        <v>21</v>
      </c>
      <c r="E7" s="46" t="s">
        <v>20</v>
      </c>
    </row>
    <row r="8" spans="1:5" ht="34.5" customHeight="1">
      <c r="A8" s="20"/>
      <c r="B8" s="50">
        <v>44990</v>
      </c>
      <c r="C8" s="44">
        <v>49.8</v>
      </c>
      <c r="D8" s="45" t="s">
        <v>21</v>
      </c>
      <c r="E8" s="46" t="s">
        <v>20</v>
      </c>
    </row>
    <row r="9" spans="1:5" ht="34.5" customHeight="1">
      <c r="A9" s="20"/>
      <c r="B9" s="50">
        <v>45001</v>
      </c>
      <c r="C9" s="44">
        <v>26650</v>
      </c>
      <c r="D9" s="45" t="s">
        <v>21</v>
      </c>
      <c r="E9" s="47" t="s">
        <v>19</v>
      </c>
    </row>
    <row r="10" spans="1:5" ht="34.5" customHeight="1">
      <c r="A10" s="20"/>
      <c r="B10" s="50">
        <v>45015</v>
      </c>
      <c r="C10" s="44">
        <v>996</v>
      </c>
      <c r="D10" s="45" t="s">
        <v>21</v>
      </c>
      <c r="E10" s="47" t="s">
        <v>20</v>
      </c>
    </row>
    <row r="11" spans="1:5" ht="12.75" customHeight="1">
      <c r="A11" s="48"/>
      <c r="B11" s="32" t="s">
        <v>14</v>
      </c>
      <c r="C11" s="33">
        <f>SUM(C5:C10)</f>
        <v>919567.8</v>
      </c>
      <c r="D11" s="34"/>
      <c r="E11" s="35"/>
    </row>
  </sheetData>
  <mergeCells count="1">
    <mergeCell ref="C1:E1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Поступления в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2023-10-09T12:24:11Z</dcterms:created>
  <dcterms:modified xsi:type="dcterms:W3CDTF">2024-04-23T06:35:28Z</dcterms:modified>
</cp:coreProperties>
</file>